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</sheets>
  <definedNames/>
  <calcPr/>
  <extLst>
    <ext uri="GoogleSheetsCustomDataVersion1">
      <go:sheetsCustomData xmlns:go="http://customooxmlschemas.google.com/" r:id="rId5" roundtripDataSignature="AMtx7mgUji8sO4fCayyMmH0hnTbAdMPvlA=="/>
    </ext>
  </extLst>
</workbook>
</file>

<file path=xl/sharedStrings.xml><?xml version="1.0" encoding="utf-8"?>
<sst xmlns="http://schemas.openxmlformats.org/spreadsheetml/2006/main" count="76" uniqueCount="63">
  <si>
    <t>Bundesfachschaftenkonferenz WiSo Wintersemester 2020/21</t>
  </si>
  <si>
    <t>Einnahmen</t>
  </si>
  <si>
    <t>Menge</t>
  </si>
  <si>
    <t>Einzelbetrag</t>
  </si>
  <si>
    <t>Gesamt</t>
  </si>
  <si>
    <t>Status</t>
  </si>
  <si>
    <t>Ausgaben*</t>
  </si>
  <si>
    <t>Details</t>
  </si>
  <si>
    <t>Teilnehmerbeiträge a 60 €</t>
  </si>
  <si>
    <t>sicher</t>
  </si>
  <si>
    <t>Unterkunft</t>
  </si>
  <si>
    <t>Angebot 3 Übernachtungen</t>
  </si>
  <si>
    <t>Teilnehmerbeiträge a 90 €</t>
  </si>
  <si>
    <t>Teilnehmerbeiträge a 100 €</t>
  </si>
  <si>
    <t>Verpflegung</t>
  </si>
  <si>
    <t>Mittagessen + Abendessen, Frühstück, 24/7 Buffet</t>
  </si>
  <si>
    <t>Sonstiges (grobe Planung)*</t>
  </si>
  <si>
    <t>BMBF - Förderung</t>
  </si>
  <si>
    <t>aus BMBF Antrag hervorgehend</t>
  </si>
  <si>
    <t>unsicher</t>
  </si>
  <si>
    <t>StuRa</t>
  </si>
  <si>
    <t>Referenten Unterkunft</t>
  </si>
  <si>
    <t>Hotel Einzelzimmer, 10 Übernachtungen</t>
  </si>
  <si>
    <t>Förderung HTW Dresden</t>
  </si>
  <si>
    <t>Referenten Reisekosten und Honorar</t>
  </si>
  <si>
    <t>Anreise Referenten und Honorar</t>
  </si>
  <si>
    <t>Förderung Fakultät Wirtschaftswissenschaften</t>
  </si>
  <si>
    <t>Fotograf Unterkunft</t>
  </si>
  <si>
    <t>Einzelzimmer 3 Nächte</t>
  </si>
  <si>
    <t>Fotograf Gehalt</t>
  </si>
  <si>
    <t>Mage Fotograf</t>
  </si>
  <si>
    <t>Fotograf Reisekosten</t>
  </si>
  <si>
    <t>Anreise Fotograf</t>
  </si>
  <si>
    <t>TN - Bändchen</t>
  </si>
  <si>
    <t>TN - Stoffbänder</t>
  </si>
  <si>
    <t>TN - Badgets</t>
  </si>
  <si>
    <t>TN - Infokarten</t>
  </si>
  <si>
    <t>Bekleidung</t>
  </si>
  <si>
    <t>T-Shirts, Jacken, sonstige Bekleidung Helfer + Orga-Team</t>
  </si>
  <si>
    <t>Referenten - Geschenke</t>
  </si>
  <si>
    <t>Gastgeschenke für Referenten</t>
  </si>
  <si>
    <t>TN - Hefte</t>
  </si>
  <si>
    <t>Infohefte</t>
  </si>
  <si>
    <t>Büromaterial</t>
  </si>
  <si>
    <t>Locher, Mappen, Hefter, sonstige BGA</t>
  </si>
  <si>
    <t>Druckkosten + Versand</t>
  </si>
  <si>
    <t>Druck und Versand Einladungen</t>
  </si>
  <si>
    <t>Teilnahmebescheinigung</t>
  </si>
  <si>
    <t>Druck und Versand Teilnahmebescheinigungen</t>
  </si>
  <si>
    <t>Versicherungen Teilnehmer</t>
  </si>
  <si>
    <t>Veranstaltungsversicherung</t>
  </si>
  <si>
    <t>Reinigung</t>
  </si>
  <si>
    <t>Reinigung Räumlichkeiten</t>
  </si>
  <si>
    <t>Transporter/Miete/Versicherung/Benzin</t>
  </si>
  <si>
    <t>Miete Transporter Carl &amp; Carla</t>
  </si>
  <si>
    <t>Technische Ausstattung</t>
  </si>
  <si>
    <t>Technische Ausstattung, Miete Anlagen etc.</t>
  </si>
  <si>
    <t>Plakate, Banner, Aufsteller</t>
  </si>
  <si>
    <t>Visualisierung, BuFaK Plakate, Banner etc.</t>
  </si>
  <si>
    <t>Abendplanung</t>
  </si>
  <si>
    <t>vorbehaltlich Sponsoring</t>
  </si>
  <si>
    <t>Abendliche Rahmenveranstaltungen</t>
  </si>
  <si>
    <t>*Angaben sind nicht endgültig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</si>
</sst>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[$€-407]_-;\-* #,##0.00\ [$€-407]_-;_-* &quot;-&quot;??\ [$€-407]_-;_-@"/>
    <numFmt numFmtId="165" formatCode="#,##0.00\ &quot;€&quot;"/>
  </numFmts>
  <fonts count="15">
    <font>
      <sz val="11.0"/>
      <color rgb="FF000000"/>
      <name val="Arial"/>
    </font>
    <font>
      <b/>
      <sz val="14.0"/>
      <color rgb="FF000000"/>
      <name val="Calibri"/>
    </font>
    <font>
      <b/>
      <sz val="16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/>
    <font>
      <sz val="10.0"/>
      <color rgb="FF000000"/>
      <name val="Calibri"/>
    </font>
    <font>
      <b/>
      <u/>
      <sz val="11.0"/>
      <color rgb="FF000000"/>
      <name val="Calibri"/>
    </font>
    <font>
      <color theme="1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0" numFmtId="164" xfId="0" applyFont="1" applyNumberFormat="1"/>
    <xf borderId="0" fillId="0" fontId="0" numFmtId="165" xfId="0" applyFont="1" applyNumberFormat="1"/>
    <xf borderId="1" fillId="2" fontId="2" numFmtId="0" xfId="0" applyBorder="1" applyFill="1" applyFont="1"/>
    <xf borderId="0" fillId="0" fontId="3" numFmtId="0" xfId="0" applyFont="1"/>
    <xf borderId="0" fillId="0" fontId="3" numFmtId="165" xfId="0" applyFont="1" applyNumberFormat="1"/>
    <xf borderId="1" fillId="3" fontId="2" numFmtId="0" xfId="0" applyBorder="1" applyFill="1" applyFont="1"/>
    <xf borderId="0" fillId="0" fontId="3" numFmtId="164" xfId="0" applyFont="1" applyNumberFormat="1"/>
    <xf borderId="1" fillId="2" fontId="4" numFmtId="0" xfId="0" applyBorder="1" applyFont="1"/>
    <xf borderId="1" fillId="2" fontId="4" numFmtId="165" xfId="0" applyBorder="1" applyFont="1" applyNumberFormat="1"/>
    <xf borderId="1" fillId="3" fontId="4" numFmtId="0" xfId="0" applyBorder="1" applyFont="1"/>
    <xf borderId="1" fillId="3" fontId="4" numFmtId="164" xfId="0" applyBorder="1" applyFont="1" applyNumberFormat="1"/>
    <xf borderId="1" fillId="3" fontId="4" numFmtId="165" xfId="0" applyAlignment="1" applyBorder="1" applyFont="1" applyNumberFormat="1">
      <alignment readingOrder="0"/>
    </xf>
    <xf borderId="1" fillId="3" fontId="4" numFmtId="0" xfId="0" applyAlignment="1" applyBorder="1" applyFont="1">
      <alignment readingOrder="0"/>
    </xf>
    <xf borderId="0" fillId="0" fontId="5" numFmtId="0" xfId="0" applyFont="1"/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164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0" fontId="0" numFmtId="0" xfId="0" applyFont="1"/>
    <xf borderId="0" fillId="0" fontId="6" numFmtId="0" xfId="0" applyAlignment="1" applyFont="1">
      <alignment readingOrder="0" shrinkToFit="0" vertical="center" wrapText="1"/>
    </xf>
    <xf borderId="0" fillId="0" fontId="7" numFmtId="0" xfId="0" applyFont="1"/>
    <xf borderId="0" fillId="0" fontId="4" numFmtId="164" xfId="0" applyFont="1" applyNumberFormat="1"/>
    <xf borderId="0" fillId="0" fontId="4" numFmtId="165" xfId="0" applyFont="1" applyNumberFormat="1"/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wrapText="1"/>
    </xf>
    <xf borderId="0" fillId="0" fontId="0" numFmtId="165" xfId="0" applyAlignment="1" applyFont="1" applyNumberFormat="1">
      <alignment readingOrder="0"/>
    </xf>
    <xf borderId="0" fillId="0" fontId="0" numFmtId="0" xfId="0" applyAlignment="1" applyFont="1">
      <alignment readingOrder="0"/>
    </xf>
    <xf borderId="0" fillId="0" fontId="8" numFmtId="0" xfId="0" applyFont="1"/>
    <xf borderId="0" fillId="0" fontId="5" numFmtId="0" xfId="0" applyAlignment="1" applyFont="1">
      <alignment readingOrder="0"/>
    </xf>
    <xf borderId="0" fillId="0" fontId="8" numFmtId="0" xfId="0" applyAlignment="1" applyFont="1">
      <alignment readingOrder="0"/>
    </xf>
    <xf borderId="1" fillId="4" fontId="4" numFmtId="0" xfId="0" applyBorder="1" applyFill="1" applyFont="1"/>
    <xf borderId="1" fillId="4" fontId="0" numFmtId="0" xfId="0" applyBorder="1" applyFont="1"/>
    <xf borderId="1" fillId="4" fontId="0" numFmtId="165" xfId="0" applyBorder="1" applyFont="1" applyNumberFormat="1"/>
    <xf borderId="0" fillId="4" fontId="8" numFmtId="0" xfId="0" applyFont="1"/>
    <xf borderId="1" fillId="4" fontId="0" numFmtId="164" xfId="0" applyBorder="1" applyFont="1" applyNumberFormat="1"/>
    <xf borderId="1" fillId="2" fontId="9" numFmtId="0" xfId="0" applyBorder="1" applyFont="1"/>
    <xf borderId="1" fillId="2" fontId="10" numFmtId="165" xfId="0" applyBorder="1" applyFont="1" applyNumberFormat="1"/>
    <xf borderId="1" fillId="2" fontId="11" numFmtId="165" xfId="0" applyAlignment="1" applyBorder="1" applyFont="1" applyNumberFormat="1">
      <alignment readingOrder="0"/>
    </xf>
    <xf borderId="1" fillId="3" fontId="12" numFmtId="0" xfId="0" applyBorder="1" applyFont="1"/>
    <xf borderId="1" fillId="3" fontId="13" numFmtId="164" xfId="0" applyBorder="1" applyFont="1" applyNumberFormat="1"/>
    <xf borderId="1" fillId="3" fontId="14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" width="18.88"/>
    <col customWidth="1" min="3" max="3" width="9.13"/>
    <col customWidth="1" min="4" max="4" width="12.38"/>
    <col customWidth="1" min="5" max="6" width="8.25"/>
    <col customWidth="1" min="7" max="7" width="16.38"/>
    <col customWidth="1" min="8" max="8" width="8.25"/>
    <col customWidth="1" min="9" max="9" width="19.38"/>
    <col customWidth="1" min="10" max="10" width="9.13"/>
    <col customWidth="1" min="11" max="11" width="10.88"/>
    <col customWidth="1" min="12" max="12" width="8.25"/>
    <col customWidth="1" min="13" max="13" width="41.5"/>
  </cols>
  <sheetData>
    <row r="1">
      <c r="A1" s="1" t="s">
        <v>0</v>
      </c>
      <c r="J1" s="2"/>
      <c r="K1" s="3"/>
    </row>
    <row r="2">
      <c r="C2" s="3"/>
      <c r="D2" s="3"/>
      <c r="J2" s="2"/>
      <c r="K2" s="3"/>
    </row>
    <row r="3">
      <c r="C3" s="3"/>
      <c r="D3" s="3"/>
      <c r="J3" s="2"/>
      <c r="K3" s="3"/>
    </row>
    <row r="4">
      <c r="A4" s="4" t="s">
        <v>1</v>
      </c>
      <c r="B4" s="5" t="s">
        <v>2</v>
      </c>
      <c r="C4" s="6" t="s">
        <v>3</v>
      </c>
      <c r="D4" s="6" t="s">
        <v>4</v>
      </c>
      <c r="E4" s="5" t="s">
        <v>5</v>
      </c>
      <c r="G4" s="7" t="s">
        <v>6</v>
      </c>
      <c r="I4" s="5" t="s">
        <v>2</v>
      </c>
      <c r="J4" s="8" t="s">
        <v>3</v>
      </c>
      <c r="K4" s="6" t="s">
        <v>4</v>
      </c>
      <c r="L4" s="5" t="s">
        <v>5</v>
      </c>
      <c r="M4" s="5" t="s">
        <v>7</v>
      </c>
    </row>
    <row r="5">
      <c r="A5" s="9" t="s">
        <v>8</v>
      </c>
      <c r="B5" s="9">
        <v>180.0</v>
      </c>
      <c r="C5" s="10">
        <v>60.0</v>
      </c>
      <c r="D5" s="10">
        <f t="shared" ref="D5:D7" si="1">B5*C5</f>
        <v>10800</v>
      </c>
      <c r="E5" s="9" t="s">
        <v>9</v>
      </c>
      <c r="G5" s="11" t="s">
        <v>10</v>
      </c>
      <c r="H5" s="11"/>
      <c r="I5" s="11"/>
      <c r="J5" s="12"/>
      <c r="K5" s="13">
        <v>8800.0</v>
      </c>
      <c r="L5" s="11" t="s">
        <v>9</v>
      </c>
      <c r="M5" s="14" t="s">
        <v>11</v>
      </c>
    </row>
    <row r="6">
      <c r="A6" s="9" t="s">
        <v>12</v>
      </c>
      <c r="B6" s="9">
        <v>30.0</v>
      </c>
      <c r="C6" s="10">
        <v>90.0</v>
      </c>
      <c r="D6" s="10">
        <f t="shared" si="1"/>
        <v>2700</v>
      </c>
      <c r="E6" s="9" t="s">
        <v>9</v>
      </c>
      <c r="J6" s="2"/>
      <c r="K6" s="3"/>
    </row>
    <row r="7">
      <c r="A7" s="9" t="s">
        <v>13</v>
      </c>
      <c r="B7" s="9">
        <v>10.0</v>
      </c>
      <c r="C7" s="10">
        <v>100.0</v>
      </c>
      <c r="D7" s="10">
        <f t="shared" si="1"/>
        <v>1000</v>
      </c>
      <c r="E7" s="9" t="s">
        <v>9</v>
      </c>
      <c r="J7" s="2"/>
      <c r="K7" s="3"/>
    </row>
    <row r="8">
      <c r="A8" s="15"/>
      <c r="C8" s="3"/>
      <c r="D8" s="3">
        <f>SUM(D5:D7)</f>
        <v>14500</v>
      </c>
      <c r="E8" s="15"/>
      <c r="J8" s="2"/>
      <c r="K8" s="3"/>
    </row>
    <row r="9">
      <c r="A9" s="15"/>
      <c r="B9" s="15"/>
      <c r="C9" s="3"/>
      <c r="D9" s="3"/>
      <c r="E9" s="15"/>
      <c r="J9" s="2"/>
      <c r="K9" s="3"/>
    </row>
    <row r="10">
      <c r="C10" s="3"/>
      <c r="D10" s="3"/>
      <c r="J10" s="2"/>
      <c r="K10" s="3"/>
    </row>
    <row r="11">
      <c r="C11" s="3"/>
      <c r="D11" s="3"/>
      <c r="G11" s="16" t="s">
        <v>14</v>
      </c>
      <c r="I11" s="17"/>
      <c r="J11" s="18"/>
      <c r="K11" s="19">
        <v>18825.0</v>
      </c>
      <c r="L11" s="20" t="s">
        <v>9</v>
      </c>
      <c r="M11" s="21" t="s">
        <v>15</v>
      </c>
    </row>
    <row r="12">
      <c r="C12" s="3"/>
      <c r="D12" s="3"/>
      <c r="E12" s="22"/>
      <c r="F12" s="22"/>
      <c r="J12" s="2"/>
      <c r="K12" s="3"/>
    </row>
    <row r="13">
      <c r="C13" s="3"/>
      <c r="D13" s="3"/>
      <c r="J13" s="2"/>
      <c r="K13" s="3"/>
    </row>
    <row r="14" ht="15.0" customHeight="1">
      <c r="C14" s="3"/>
      <c r="D14" s="3"/>
      <c r="G14" s="17"/>
      <c r="I14" s="17"/>
      <c r="J14" s="23"/>
      <c r="K14" s="24"/>
      <c r="L14" s="20"/>
      <c r="M14" s="17"/>
    </row>
    <row r="15">
      <c r="A15" s="17"/>
      <c r="B15" s="17"/>
      <c r="C15" s="24"/>
      <c r="D15" s="24"/>
      <c r="E15" s="17"/>
      <c r="J15" s="2"/>
      <c r="K15" s="3"/>
    </row>
    <row r="16">
      <c r="C16" s="3"/>
      <c r="D16" s="3"/>
      <c r="J16" s="2"/>
      <c r="K16" s="3"/>
    </row>
    <row r="17">
      <c r="C17" s="3"/>
      <c r="D17" s="3"/>
      <c r="G17" s="25" t="s">
        <v>16</v>
      </c>
      <c r="I17" s="17"/>
      <c r="J17" s="23"/>
      <c r="K17" s="24"/>
      <c r="L17" s="17"/>
      <c r="M17" s="26"/>
    </row>
    <row r="18" ht="15.0" customHeight="1">
      <c r="A18" s="17" t="s">
        <v>17</v>
      </c>
      <c r="B18" s="16" t="s">
        <v>18</v>
      </c>
      <c r="C18" s="19">
        <v>23625.0</v>
      </c>
      <c r="D18" s="19">
        <v>23625.0</v>
      </c>
      <c r="E18" s="17" t="s">
        <v>19</v>
      </c>
      <c r="G18" s="20"/>
      <c r="J18" s="2"/>
      <c r="K18" s="27"/>
      <c r="L18" s="15"/>
    </row>
    <row r="19" ht="15.0" customHeight="1">
      <c r="C19" s="3"/>
      <c r="D19" s="3"/>
    </row>
    <row r="20" ht="15.0" customHeight="1">
      <c r="A20" s="16" t="s">
        <v>20</v>
      </c>
      <c r="B20" s="17">
        <v>1.0</v>
      </c>
      <c r="C20" s="19">
        <v>0.0</v>
      </c>
      <c r="D20" s="19">
        <v>0.0</v>
      </c>
      <c r="E20" s="17" t="s">
        <v>19</v>
      </c>
      <c r="G20" s="28" t="s">
        <v>21</v>
      </c>
      <c r="I20" s="29"/>
      <c r="J20" s="2"/>
      <c r="K20" s="27">
        <v>400.0</v>
      </c>
      <c r="L20" s="15"/>
      <c r="M20" s="20" t="s">
        <v>22</v>
      </c>
    </row>
    <row r="21" ht="15.75" customHeight="1">
      <c r="A21" s="29" t="s">
        <v>23</v>
      </c>
      <c r="B21" s="29">
        <v>1.0</v>
      </c>
      <c r="C21" s="3">
        <v>5000.0</v>
      </c>
      <c r="D21" s="3">
        <v>5000.0</v>
      </c>
      <c r="E21" s="29" t="s">
        <v>9</v>
      </c>
      <c r="G21" s="20" t="s">
        <v>24</v>
      </c>
      <c r="J21" s="2"/>
      <c r="K21" s="27">
        <v>3500.0</v>
      </c>
      <c r="L21" s="15"/>
      <c r="M21" s="20" t="s">
        <v>25</v>
      </c>
    </row>
    <row r="22" ht="15.75" customHeight="1">
      <c r="A22" s="30" t="s">
        <v>26</v>
      </c>
      <c r="B22" s="31">
        <v>1.0</v>
      </c>
      <c r="C22" s="27">
        <v>1400.0</v>
      </c>
      <c r="D22" s="27">
        <v>1400.0</v>
      </c>
      <c r="E22" s="30" t="s">
        <v>9</v>
      </c>
      <c r="G22" s="20" t="s">
        <v>27</v>
      </c>
      <c r="J22" s="2"/>
      <c r="K22" s="27">
        <v>150.0</v>
      </c>
      <c r="M22" s="20" t="s">
        <v>28</v>
      </c>
    </row>
    <row r="23" ht="15.75" customHeight="1">
      <c r="C23" s="3"/>
      <c r="D23" s="3"/>
      <c r="G23" s="20" t="s">
        <v>29</v>
      </c>
      <c r="J23" s="2"/>
      <c r="K23" s="27">
        <v>2000.0</v>
      </c>
      <c r="M23" s="20" t="s">
        <v>30</v>
      </c>
    </row>
    <row r="24" ht="15.75" customHeight="1">
      <c r="C24" s="3"/>
      <c r="D24" s="3"/>
      <c r="G24" s="20" t="s">
        <v>31</v>
      </c>
      <c r="J24" s="2"/>
      <c r="K24" s="27">
        <v>300.0</v>
      </c>
      <c r="M24" s="20" t="s">
        <v>32</v>
      </c>
    </row>
    <row r="25" ht="15.75" customHeight="1">
      <c r="C25" s="3"/>
      <c r="D25" s="3"/>
      <c r="G25" s="20" t="s">
        <v>33</v>
      </c>
      <c r="J25" s="2"/>
      <c r="K25" s="3">
        <v>700.0</v>
      </c>
      <c r="M25" s="20" t="s">
        <v>34</v>
      </c>
    </row>
    <row r="26" ht="15.75" customHeight="1">
      <c r="C26" s="3"/>
      <c r="D26" s="3"/>
      <c r="G26" s="20" t="s">
        <v>35</v>
      </c>
      <c r="J26" s="2"/>
      <c r="K26" s="3">
        <v>500.0</v>
      </c>
      <c r="M26" s="20" t="s">
        <v>36</v>
      </c>
    </row>
    <row r="27" ht="16.5" customHeight="1">
      <c r="C27" s="3"/>
      <c r="D27" s="3"/>
      <c r="G27" s="28" t="s">
        <v>37</v>
      </c>
      <c r="J27" s="2"/>
      <c r="K27" s="27">
        <v>3000.0</v>
      </c>
      <c r="L27" s="15"/>
      <c r="M27" s="31" t="s">
        <v>38</v>
      </c>
    </row>
    <row r="28" ht="15.75" customHeight="1">
      <c r="C28" s="3"/>
      <c r="D28" s="3"/>
      <c r="G28" s="20" t="s">
        <v>39</v>
      </c>
      <c r="J28" s="2"/>
      <c r="K28" s="3">
        <v>200.0</v>
      </c>
      <c r="M28" s="31" t="s">
        <v>40</v>
      </c>
    </row>
    <row r="29" ht="15.75" customHeight="1">
      <c r="C29" s="3"/>
      <c r="D29" s="3"/>
      <c r="G29" s="20" t="s">
        <v>41</v>
      </c>
      <c r="J29" s="2"/>
      <c r="K29" s="3">
        <v>350.0</v>
      </c>
      <c r="L29" s="15"/>
      <c r="M29" s="20" t="s">
        <v>42</v>
      </c>
    </row>
    <row r="30" ht="15.75" customHeight="1">
      <c r="C30" s="3"/>
      <c r="D30" s="3"/>
      <c r="G30" s="20" t="s">
        <v>43</v>
      </c>
      <c r="J30" s="2"/>
      <c r="K30" s="3">
        <v>200.0</v>
      </c>
      <c r="L30" s="15"/>
      <c r="M30" s="20" t="s">
        <v>44</v>
      </c>
    </row>
    <row r="31" ht="15.75" customHeight="1">
      <c r="C31" s="3"/>
      <c r="D31" s="3"/>
      <c r="G31" s="28" t="s">
        <v>45</v>
      </c>
      <c r="J31" s="2"/>
      <c r="K31" s="3">
        <v>300.0</v>
      </c>
      <c r="L31" s="15"/>
      <c r="M31" s="31" t="s">
        <v>46</v>
      </c>
    </row>
    <row r="32" ht="15.75" customHeight="1">
      <c r="C32" s="3"/>
      <c r="D32" s="3"/>
      <c r="G32" s="20" t="s">
        <v>47</v>
      </c>
      <c r="J32" s="2"/>
      <c r="K32" s="27">
        <v>200.0</v>
      </c>
      <c r="L32" s="15"/>
      <c r="M32" s="30" t="s">
        <v>48</v>
      </c>
    </row>
    <row r="33" ht="15.75" customHeight="1">
      <c r="C33" s="3"/>
      <c r="D33" s="3"/>
      <c r="G33" s="20" t="s">
        <v>49</v>
      </c>
      <c r="J33" s="2"/>
      <c r="K33" s="27">
        <v>1200.0</v>
      </c>
      <c r="L33" s="15"/>
      <c r="M33" s="28" t="s">
        <v>50</v>
      </c>
    </row>
    <row r="34" ht="15.75" customHeight="1">
      <c r="C34" s="3"/>
      <c r="D34" s="3"/>
      <c r="G34" s="20" t="s">
        <v>51</v>
      </c>
      <c r="I34" s="15"/>
      <c r="J34" s="2"/>
      <c r="K34" s="27">
        <v>250.0</v>
      </c>
      <c r="L34" s="15"/>
      <c r="M34" s="28" t="s">
        <v>52</v>
      </c>
    </row>
    <row r="35" ht="15.75" customHeight="1">
      <c r="C35" s="3"/>
      <c r="D35" s="3"/>
      <c r="G35" s="20" t="s">
        <v>53</v>
      </c>
      <c r="I35" s="15"/>
      <c r="J35" s="2"/>
      <c r="K35" s="27">
        <v>500.0</v>
      </c>
      <c r="L35" s="15"/>
      <c r="M35" s="20" t="s">
        <v>54</v>
      </c>
    </row>
    <row r="36" ht="15.75" customHeight="1">
      <c r="C36" s="3"/>
      <c r="D36" s="3"/>
      <c r="G36" s="30" t="s">
        <v>55</v>
      </c>
      <c r="I36" s="15"/>
      <c r="J36" s="2"/>
      <c r="K36" s="27">
        <v>200.0</v>
      </c>
      <c r="L36" s="15"/>
      <c r="M36" s="28" t="s">
        <v>56</v>
      </c>
    </row>
    <row r="37" ht="15.75" customHeight="1">
      <c r="C37" s="3"/>
      <c r="D37" s="3"/>
      <c r="G37" s="30" t="s">
        <v>57</v>
      </c>
      <c r="J37" s="2"/>
      <c r="K37" s="27">
        <v>950.0</v>
      </c>
      <c r="L37" s="15"/>
      <c r="M37" s="31" t="s">
        <v>58</v>
      </c>
    </row>
    <row r="38" ht="15.75" customHeight="1">
      <c r="C38" s="3"/>
      <c r="D38" s="3"/>
    </row>
    <row r="39" ht="15.75" customHeight="1">
      <c r="C39" s="3"/>
      <c r="D39" s="3"/>
      <c r="G39" s="31" t="s">
        <v>59</v>
      </c>
      <c r="I39" s="31" t="s">
        <v>60</v>
      </c>
      <c r="J39" s="2"/>
      <c r="K39" s="27">
        <v>3000.0</v>
      </c>
      <c r="M39" s="31" t="s">
        <v>61</v>
      </c>
    </row>
    <row r="40" ht="15.75" customHeight="1">
      <c r="A40" s="32"/>
      <c r="B40" s="33"/>
      <c r="C40" s="34"/>
      <c r="D40" s="34"/>
      <c r="E40" s="35"/>
      <c r="F40" s="35"/>
      <c r="G40" s="33"/>
      <c r="H40" s="33"/>
      <c r="I40" s="33"/>
      <c r="J40" s="36"/>
      <c r="K40" s="34"/>
    </row>
    <row r="41" ht="15.75" customHeight="1">
      <c r="C41" s="3"/>
      <c r="D41" s="3"/>
      <c r="J41" s="2"/>
      <c r="K41" s="3"/>
    </row>
    <row r="42" ht="15.75" customHeight="1">
      <c r="A42" s="37" t="s">
        <v>4</v>
      </c>
      <c r="B42" s="37"/>
      <c r="C42" s="38"/>
      <c r="D42" s="39">
        <f>SUM(D8,D18,D20,D21,D22)</f>
        <v>44525</v>
      </c>
      <c r="G42" s="40" t="s">
        <v>4</v>
      </c>
      <c r="H42" s="40"/>
      <c r="I42" s="40"/>
      <c r="J42" s="41"/>
      <c r="K42" s="42">
        <f>SUM(K5,K11,K20:K39)</f>
        <v>45525</v>
      </c>
    </row>
    <row r="43" ht="15.75" customHeight="1">
      <c r="C43" s="3"/>
      <c r="D43" s="3"/>
      <c r="J43" s="2"/>
      <c r="K43" s="3"/>
    </row>
    <row r="44" ht="15.75" customHeight="1">
      <c r="C44" s="3"/>
      <c r="D44" s="3"/>
      <c r="G44" s="29" t="s">
        <v>62</v>
      </c>
      <c r="J44" s="2"/>
      <c r="K44" s="3"/>
    </row>
    <row r="45" ht="15.75" customHeight="1">
      <c r="C45" s="3"/>
      <c r="D45" s="3"/>
      <c r="J45" s="2"/>
      <c r="K45" s="3"/>
    </row>
    <row r="46" ht="15.75" customHeight="1">
      <c r="C46" s="3"/>
      <c r="D46" s="3"/>
      <c r="J46" s="2"/>
      <c r="K46" s="3"/>
    </row>
    <row r="47" ht="15.75" customHeight="1">
      <c r="C47" s="3"/>
      <c r="D47" s="3"/>
      <c r="J47" s="2"/>
      <c r="K47" s="3"/>
    </row>
    <row r="48" ht="15.75" customHeight="1">
      <c r="C48" s="3"/>
      <c r="D48" s="3"/>
      <c r="J48" s="2"/>
      <c r="K48" s="3"/>
    </row>
    <row r="49" ht="15.75" customHeight="1">
      <c r="C49" s="3"/>
      <c r="D49" s="3"/>
      <c r="J49" s="2"/>
      <c r="K49" s="3"/>
    </row>
    <row r="50" ht="15.75" customHeight="1">
      <c r="C50" s="3"/>
      <c r="D50" s="3"/>
      <c r="J50" s="2"/>
      <c r="K50" s="3"/>
    </row>
    <row r="51" ht="15.75" customHeight="1">
      <c r="C51" s="3"/>
      <c r="D51" s="3"/>
      <c r="J51" s="2"/>
      <c r="K51" s="3"/>
    </row>
    <row r="52" ht="15.75" customHeight="1">
      <c r="C52" s="3"/>
      <c r="D52" s="3"/>
      <c r="J52" s="2"/>
      <c r="K52" s="3"/>
    </row>
    <row r="53" ht="15.75" customHeight="1">
      <c r="C53" s="3"/>
      <c r="D53" s="3"/>
      <c r="J53" s="2"/>
      <c r="K53" s="3"/>
    </row>
    <row r="54" ht="15.75" customHeight="1">
      <c r="C54" s="3"/>
      <c r="D54" s="3"/>
      <c r="J54" s="2"/>
      <c r="K54" s="3"/>
    </row>
    <row r="55" ht="15.75" customHeight="1">
      <c r="C55" s="3"/>
      <c r="D55" s="3"/>
      <c r="J55" s="2"/>
      <c r="K55" s="3"/>
    </row>
    <row r="56" ht="15.75" customHeight="1">
      <c r="C56" s="3"/>
      <c r="D56" s="3"/>
      <c r="J56" s="2"/>
      <c r="K56" s="3"/>
    </row>
    <row r="57" ht="15.75" customHeight="1">
      <c r="C57" s="3"/>
      <c r="D57" s="3"/>
      <c r="J57" s="2"/>
      <c r="K57" s="3"/>
    </row>
    <row r="58" ht="15.75" customHeight="1">
      <c r="C58" s="3"/>
      <c r="D58" s="3"/>
      <c r="J58" s="2"/>
      <c r="K58" s="3"/>
    </row>
    <row r="59" ht="15.75" customHeight="1">
      <c r="C59" s="3"/>
      <c r="D59" s="3"/>
      <c r="J59" s="2"/>
      <c r="K59" s="3"/>
    </row>
    <row r="60" ht="15.75" customHeight="1">
      <c r="C60" s="3"/>
      <c r="D60" s="3"/>
      <c r="J60" s="2"/>
      <c r="K60" s="3"/>
    </row>
    <row r="61" ht="15.75" customHeight="1">
      <c r="C61" s="3"/>
      <c r="D61" s="3"/>
      <c r="J61" s="2"/>
      <c r="K61" s="3"/>
    </row>
    <row r="62" ht="15.75" customHeight="1">
      <c r="C62" s="3"/>
      <c r="D62" s="3"/>
      <c r="J62" s="2"/>
      <c r="K62" s="3"/>
    </row>
    <row r="63" ht="15.75" customHeight="1">
      <c r="C63" s="3"/>
      <c r="D63" s="3"/>
      <c r="J63" s="2"/>
      <c r="K63" s="3"/>
    </row>
    <row r="64" ht="15.75" customHeight="1">
      <c r="C64" s="3"/>
      <c r="D64" s="3"/>
      <c r="J64" s="2"/>
      <c r="K64" s="3"/>
    </row>
    <row r="65" ht="15.75" customHeight="1">
      <c r="C65" s="3"/>
      <c r="D65" s="3"/>
      <c r="J65" s="2"/>
      <c r="K65" s="3"/>
    </row>
    <row r="66" ht="15.75" customHeight="1">
      <c r="C66" s="3"/>
      <c r="D66" s="3"/>
      <c r="J66" s="2"/>
      <c r="K66" s="3"/>
    </row>
    <row r="67" ht="15.75" customHeight="1">
      <c r="C67" s="3"/>
      <c r="D67" s="3"/>
      <c r="J67" s="2"/>
      <c r="K67" s="3"/>
    </row>
    <row r="68" ht="15.75" customHeight="1">
      <c r="C68" s="3"/>
      <c r="D68" s="3"/>
      <c r="J68" s="2"/>
      <c r="K68" s="3"/>
    </row>
    <row r="69" ht="15.75" customHeight="1">
      <c r="C69" s="3"/>
      <c r="D69" s="3"/>
      <c r="J69" s="2"/>
      <c r="K69" s="3"/>
    </row>
    <row r="70" ht="15.75" customHeight="1">
      <c r="C70" s="3"/>
      <c r="D70" s="3"/>
      <c r="J70" s="2"/>
      <c r="K70" s="3"/>
    </row>
    <row r="71" ht="15.75" customHeight="1">
      <c r="C71" s="3"/>
      <c r="D71" s="3"/>
      <c r="J71" s="2"/>
      <c r="K71" s="3"/>
    </row>
    <row r="72" ht="15.75" customHeight="1">
      <c r="C72" s="3"/>
      <c r="D72" s="3"/>
      <c r="J72" s="2"/>
      <c r="K72" s="3"/>
    </row>
    <row r="73" ht="15.75" customHeight="1">
      <c r="C73" s="3"/>
      <c r="D73" s="3"/>
      <c r="J73" s="2"/>
      <c r="K73" s="3"/>
    </row>
    <row r="74" ht="15.75" customHeight="1">
      <c r="C74" s="3"/>
      <c r="D74" s="3"/>
      <c r="J74" s="2"/>
      <c r="K74" s="3"/>
    </row>
    <row r="75" ht="15.75" customHeight="1">
      <c r="C75" s="3"/>
      <c r="D75" s="3"/>
      <c r="J75" s="2"/>
      <c r="K75" s="3"/>
    </row>
    <row r="76" ht="15.75" customHeight="1">
      <c r="C76" s="3"/>
      <c r="D76" s="3"/>
      <c r="J76" s="2"/>
      <c r="K76" s="3"/>
    </row>
    <row r="77" ht="15.75" customHeight="1">
      <c r="C77" s="3"/>
      <c r="D77" s="3"/>
      <c r="J77" s="2"/>
      <c r="K77" s="3"/>
    </row>
    <row r="78" ht="15.75" customHeight="1">
      <c r="C78" s="3"/>
      <c r="D78" s="3"/>
      <c r="J78" s="2"/>
      <c r="K78" s="3"/>
    </row>
    <row r="79" ht="15.75" customHeight="1">
      <c r="C79" s="3"/>
      <c r="D79" s="3"/>
      <c r="J79" s="2"/>
      <c r="K79" s="3"/>
    </row>
    <row r="80" ht="15.75" customHeight="1">
      <c r="C80" s="3"/>
      <c r="D80" s="3"/>
      <c r="J80" s="2"/>
      <c r="K80" s="3"/>
    </row>
    <row r="81" ht="15.75" customHeight="1">
      <c r="C81" s="3"/>
      <c r="D81" s="3"/>
      <c r="J81" s="2"/>
      <c r="K81" s="3"/>
    </row>
    <row r="82" ht="15.75" customHeight="1">
      <c r="C82" s="3"/>
      <c r="D82" s="3"/>
      <c r="J82" s="2"/>
      <c r="K82" s="3"/>
    </row>
    <row r="83" ht="15.75" customHeight="1">
      <c r="C83" s="3"/>
      <c r="D83" s="3"/>
      <c r="J83" s="2"/>
      <c r="K83" s="3"/>
    </row>
    <row r="84" ht="15.75" customHeight="1">
      <c r="C84" s="3"/>
      <c r="D84" s="3"/>
      <c r="J84" s="2"/>
      <c r="K84" s="3"/>
    </row>
    <row r="85" ht="15.75" customHeight="1">
      <c r="C85" s="3"/>
      <c r="D85" s="3"/>
      <c r="J85" s="2"/>
      <c r="K85" s="3"/>
    </row>
    <row r="86" ht="15.75" customHeight="1">
      <c r="C86" s="3"/>
      <c r="D86" s="3"/>
      <c r="J86" s="2"/>
      <c r="K86" s="3"/>
    </row>
    <row r="87" ht="15.75" customHeight="1">
      <c r="C87" s="3"/>
      <c r="D87" s="3"/>
      <c r="J87" s="2"/>
      <c r="K87" s="3"/>
    </row>
    <row r="88" ht="15.75" customHeight="1">
      <c r="C88" s="3"/>
      <c r="D88" s="3"/>
      <c r="J88" s="2"/>
      <c r="K88" s="3"/>
    </row>
    <row r="89" ht="15.75" customHeight="1">
      <c r="C89" s="3"/>
      <c r="D89" s="3"/>
      <c r="J89" s="2"/>
      <c r="K89" s="3"/>
    </row>
    <row r="90" ht="15.75" customHeight="1">
      <c r="C90" s="3"/>
      <c r="D90" s="3"/>
      <c r="J90" s="2"/>
      <c r="K90" s="3"/>
    </row>
    <row r="91" ht="15.75" customHeight="1">
      <c r="C91" s="3"/>
      <c r="D91" s="3"/>
      <c r="J91" s="2"/>
      <c r="K91" s="3"/>
    </row>
    <row r="92" ht="15.75" customHeight="1">
      <c r="C92" s="3"/>
      <c r="D92" s="3"/>
      <c r="J92" s="2"/>
      <c r="K92" s="3"/>
    </row>
    <row r="93" ht="15.75" customHeight="1">
      <c r="C93" s="3"/>
      <c r="D93" s="3"/>
      <c r="J93" s="2"/>
      <c r="K93" s="3"/>
    </row>
    <row r="94" ht="15.75" customHeight="1">
      <c r="C94" s="3"/>
      <c r="D94" s="3"/>
      <c r="J94" s="2"/>
      <c r="K94" s="3"/>
    </row>
    <row r="95" ht="15.75" customHeight="1">
      <c r="C95" s="3"/>
      <c r="D95" s="3"/>
      <c r="J95" s="2"/>
      <c r="K95" s="3"/>
    </row>
    <row r="96" ht="15.75" customHeight="1">
      <c r="C96" s="3"/>
      <c r="D96" s="3"/>
      <c r="J96" s="2"/>
      <c r="K96" s="3"/>
    </row>
    <row r="97" ht="15.75" customHeight="1">
      <c r="C97" s="3"/>
      <c r="D97" s="3"/>
      <c r="J97" s="2"/>
      <c r="K97" s="3"/>
    </row>
    <row r="98" ht="15.75" customHeight="1">
      <c r="C98" s="3"/>
      <c r="D98" s="3"/>
      <c r="J98" s="2"/>
      <c r="K98" s="3"/>
    </row>
    <row r="99" ht="15.75" customHeight="1">
      <c r="C99" s="3"/>
      <c r="D99" s="3"/>
      <c r="J99" s="2"/>
      <c r="K99" s="3"/>
    </row>
    <row r="100" ht="15.75" customHeight="1">
      <c r="C100" s="3"/>
      <c r="D100" s="3"/>
      <c r="J100" s="2"/>
      <c r="K100" s="3"/>
    </row>
    <row r="101" ht="15.75" customHeight="1">
      <c r="C101" s="3"/>
      <c r="D101" s="3"/>
      <c r="J101" s="2"/>
      <c r="K101" s="3"/>
    </row>
    <row r="102" ht="15.75" customHeight="1">
      <c r="C102" s="3"/>
      <c r="D102" s="3"/>
      <c r="J102" s="2"/>
      <c r="K102" s="3"/>
    </row>
    <row r="103" ht="15.75" customHeight="1">
      <c r="C103" s="3"/>
      <c r="D103" s="3"/>
      <c r="J103" s="2"/>
      <c r="K103" s="3"/>
    </row>
    <row r="104" ht="15.75" customHeight="1">
      <c r="C104" s="3"/>
      <c r="D104" s="3"/>
      <c r="J104" s="2"/>
      <c r="K104" s="3"/>
    </row>
    <row r="105" ht="15.75" customHeight="1">
      <c r="C105" s="3"/>
      <c r="D105" s="3"/>
      <c r="J105" s="2"/>
      <c r="K105" s="3"/>
    </row>
    <row r="106" ht="15.75" customHeight="1">
      <c r="C106" s="3"/>
      <c r="D106" s="3"/>
      <c r="J106" s="2"/>
      <c r="K106" s="3"/>
    </row>
    <row r="107" ht="15.75" customHeight="1">
      <c r="C107" s="3"/>
      <c r="D107" s="3"/>
      <c r="J107" s="2"/>
      <c r="K107" s="3"/>
    </row>
    <row r="108" ht="15.75" customHeight="1">
      <c r="C108" s="3"/>
      <c r="D108" s="3"/>
      <c r="J108" s="2"/>
      <c r="K108" s="3"/>
    </row>
    <row r="109" ht="15.75" customHeight="1">
      <c r="C109" s="3"/>
      <c r="D109" s="3"/>
      <c r="J109" s="2"/>
      <c r="K109" s="3"/>
    </row>
    <row r="110" ht="15.75" customHeight="1">
      <c r="C110" s="3"/>
      <c r="D110" s="3"/>
      <c r="J110" s="2"/>
      <c r="K110" s="3"/>
    </row>
    <row r="111" ht="15.75" customHeight="1">
      <c r="C111" s="3"/>
      <c r="D111" s="3"/>
      <c r="J111" s="2"/>
      <c r="K111" s="3"/>
    </row>
    <row r="112" ht="15.75" customHeight="1">
      <c r="C112" s="3"/>
      <c r="D112" s="3"/>
      <c r="J112" s="2"/>
      <c r="K112" s="3"/>
    </row>
    <row r="113" ht="15.75" customHeight="1">
      <c r="C113" s="3"/>
      <c r="D113" s="3"/>
      <c r="J113" s="2"/>
      <c r="K113" s="3"/>
    </row>
    <row r="114" ht="15.75" customHeight="1">
      <c r="C114" s="3"/>
      <c r="D114" s="3"/>
      <c r="J114" s="2"/>
      <c r="K114" s="3"/>
    </row>
    <row r="115" ht="15.75" customHeight="1">
      <c r="C115" s="3"/>
      <c r="D115" s="3"/>
      <c r="J115" s="2"/>
      <c r="K115" s="3"/>
    </row>
    <row r="116" ht="15.75" customHeight="1">
      <c r="C116" s="3"/>
      <c r="D116" s="3"/>
      <c r="J116" s="2"/>
      <c r="K116" s="3"/>
    </row>
    <row r="117" ht="15.75" customHeight="1">
      <c r="C117" s="3"/>
      <c r="D117" s="3"/>
      <c r="J117" s="2"/>
      <c r="K117" s="3"/>
    </row>
    <row r="118" ht="15.75" customHeight="1">
      <c r="C118" s="3"/>
      <c r="D118" s="3"/>
      <c r="J118" s="2"/>
      <c r="K118" s="3"/>
    </row>
    <row r="119" ht="15.75" customHeight="1">
      <c r="C119" s="3"/>
      <c r="D119" s="3"/>
      <c r="J119" s="2"/>
      <c r="K119" s="3"/>
    </row>
    <row r="120" ht="15.75" customHeight="1">
      <c r="C120" s="3"/>
      <c r="D120" s="3"/>
      <c r="J120" s="2"/>
      <c r="K120" s="3"/>
    </row>
    <row r="121" ht="15.75" customHeight="1">
      <c r="C121" s="3"/>
      <c r="D121" s="3"/>
      <c r="J121" s="2"/>
      <c r="K121" s="3"/>
    </row>
    <row r="122" ht="15.75" customHeight="1">
      <c r="C122" s="3"/>
      <c r="D122" s="3"/>
      <c r="J122" s="2"/>
      <c r="K122" s="3"/>
    </row>
    <row r="123" ht="15.75" customHeight="1">
      <c r="C123" s="3"/>
      <c r="D123" s="3"/>
      <c r="J123" s="2"/>
      <c r="K123" s="3"/>
    </row>
    <row r="124" ht="15.75" customHeight="1">
      <c r="C124" s="3"/>
      <c r="D124" s="3"/>
      <c r="J124" s="2"/>
      <c r="K124" s="3"/>
    </row>
    <row r="125" ht="15.75" customHeight="1">
      <c r="C125" s="3"/>
      <c r="D125" s="3"/>
      <c r="J125" s="2"/>
      <c r="K125" s="3"/>
    </row>
    <row r="126" ht="15.75" customHeight="1">
      <c r="C126" s="3"/>
      <c r="D126" s="3"/>
      <c r="J126" s="2"/>
      <c r="K126" s="3"/>
    </row>
    <row r="127" ht="15.75" customHeight="1">
      <c r="C127" s="3"/>
      <c r="D127" s="3"/>
      <c r="J127" s="2"/>
      <c r="K127" s="3"/>
    </row>
    <row r="128" ht="15.75" customHeight="1">
      <c r="C128" s="3"/>
      <c r="D128" s="3"/>
      <c r="J128" s="2"/>
      <c r="K128" s="3"/>
    </row>
    <row r="129" ht="15.75" customHeight="1">
      <c r="C129" s="3"/>
      <c r="D129" s="3"/>
      <c r="J129" s="2"/>
      <c r="K129" s="3"/>
    </row>
    <row r="130" ht="15.75" customHeight="1">
      <c r="C130" s="3"/>
      <c r="D130" s="3"/>
      <c r="J130" s="2"/>
      <c r="K130" s="3"/>
    </row>
    <row r="131" ht="15.75" customHeight="1">
      <c r="C131" s="3"/>
      <c r="D131" s="3"/>
      <c r="J131" s="2"/>
      <c r="K131" s="3"/>
    </row>
    <row r="132" ht="15.75" customHeight="1">
      <c r="C132" s="3"/>
      <c r="D132" s="3"/>
      <c r="J132" s="2"/>
      <c r="K132" s="3"/>
    </row>
    <row r="133" ht="15.75" customHeight="1">
      <c r="C133" s="3"/>
      <c r="D133" s="3"/>
      <c r="J133" s="2"/>
      <c r="K133" s="3"/>
    </row>
    <row r="134" ht="15.75" customHeight="1">
      <c r="C134" s="3"/>
      <c r="D134" s="3"/>
      <c r="J134" s="2"/>
      <c r="K134" s="3"/>
    </row>
    <row r="135" ht="15.75" customHeight="1">
      <c r="C135" s="3"/>
      <c r="D135" s="3"/>
      <c r="J135" s="2"/>
      <c r="K135" s="3"/>
    </row>
    <row r="136" ht="15.75" customHeight="1">
      <c r="C136" s="3"/>
      <c r="D136" s="3"/>
      <c r="J136" s="2"/>
      <c r="K136" s="3"/>
    </row>
    <row r="137" ht="15.75" customHeight="1">
      <c r="C137" s="3"/>
      <c r="D137" s="3"/>
      <c r="J137" s="2"/>
      <c r="K137" s="3"/>
    </row>
    <row r="138" ht="15.75" customHeight="1">
      <c r="C138" s="3"/>
      <c r="D138" s="3"/>
      <c r="J138" s="2"/>
      <c r="K138" s="3"/>
    </row>
    <row r="139" ht="15.75" customHeight="1">
      <c r="C139" s="3"/>
      <c r="D139" s="3"/>
      <c r="J139" s="2"/>
      <c r="K139" s="3"/>
    </row>
    <row r="140" ht="15.75" customHeight="1">
      <c r="C140" s="3"/>
      <c r="D140" s="3"/>
      <c r="J140" s="2"/>
      <c r="K140" s="3"/>
    </row>
    <row r="141" ht="15.75" customHeight="1">
      <c r="C141" s="3"/>
      <c r="D141" s="3"/>
      <c r="J141" s="2"/>
      <c r="K141" s="3"/>
    </row>
    <row r="142" ht="15.75" customHeight="1">
      <c r="C142" s="3"/>
      <c r="D142" s="3"/>
      <c r="J142" s="2"/>
      <c r="K142" s="3"/>
    </row>
    <row r="143" ht="15.75" customHeight="1">
      <c r="C143" s="3"/>
      <c r="D143" s="3"/>
      <c r="J143" s="2"/>
      <c r="K143" s="3"/>
    </row>
    <row r="144" ht="15.75" customHeight="1">
      <c r="C144" s="3"/>
      <c r="D144" s="3"/>
      <c r="J144" s="2"/>
      <c r="K144" s="3"/>
    </row>
    <row r="145" ht="15.75" customHeight="1">
      <c r="C145" s="3"/>
      <c r="D145" s="3"/>
      <c r="J145" s="2"/>
      <c r="K145" s="3"/>
    </row>
    <row r="146" ht="15.75" customHeight="1">
      <c r="C146" s="3"/>
      <c r="D146" s="3"/>
      <c r="J146" s="2"/>
      <c r="K146" s="3"/>
    </row>
    <row r="147" ht="15.75" customHeight="1">
      <c r="C147" s="3"/>
      <c r="D147" s="3"/>
      <c r="J147" s="2"/>
      <c r="K147" s="3"/>
    </row>
    <row r="148" ht="15.75" customHeight="1">
      <c r="C148" s="3"/>
      <c r="D148" s="3"/>
      <c r="J148" s="2"/>
      <c r="K148" s="3"/>
    </row>
    <row r="149" ht="15.75" customHeight="1">
      <c r="C149" s="3"/>
      <c r="D149" s="3"/>
      <c r="J149" s="2"/>
      <c r="K149" s="3"/>
    </row>
    <row r="150" ht="15.75" customHeight="1">
      <c r="C150" s="3"/>
      <c r="D150" s="3"/>
      <c r="J150" s="2"/>
      <c r="K150" s="3"/>
    </row>
    <row r="151" ht="15.75" customHeight="1">
      <c r="C151" s="3"/>
      <c r="D151" s="3"/>
      <c r="J151" s="2"/>
      <c r="K151" s="3"/>
    </row>
    <row r="152" ht="15.75" customHeight="1">
      <c r="C152" s="3"/>
      <c r="D152" s="3"/>
      <c r="J152" s="2"/>
      <c r="K152" s="3"/>
    </row>
    <row r="153" ht="15.75" customHeight="1">
      <c r="C153" s="3"/>
      <c r="D153" s="3"/>
      <c r="J153" s="2"/>
      <c r="K153" s="3"/>
    </row>
    <row r="154" ht="15.75" customHeight="1">
      <c r="C154" s="3"/>
      <c r="D154" s="3"/>
      <c r="J154" s="2"/>
      <c r="K154" s="3"/>
    </row>
    <row r="155" ht="15.75" customHeight="1">
      <c r="C155" s="3"/>
      <c r="D155" s="3"/>
      <c r="J155" s="2"/>
      <c r="K155" s="3"/>
    </row>
    <row r="156" ht="15.75" customHeight="1">
      <c r="C156" s="3"/>
      <c r="D156" s="3"/>
      <c r="J156" s="2"/>
      <c r="K156" s="3"/>
    </row>
    <row r="157" ht="15.75" customHeight="1">
      <c r="C157" s="3"/>
      <c r="D157" s="3"/>
      <c r="J157" s="2"/>
      <c r="K157" s="3"/>
    </row>
    <row r="158" ht="15.75" customHeight="1">
      <c r="C158" s="3"/>
      <c r="D158" s="3"/>
      <c r="J158" s="2"/>
      <c r="K158" s="3"/>
    </row>
    <row r="159" ht="15.75" customHeight="1">
      <c r="C159" s="3"/>
      <c r="D159" s="3"/>
      <c r="J159" s="2"/>
      <c r="K159" s="3"/>
    </row>
    <row r="160" ht="15.75" customHeight="1">
      <c r="C160" s="3"/>
      <c r="D160" s="3"/>
      <c r="J160" s="2"/>
      <c r="K160" s="3"/>
    </row>
    <row r="161" ht="15.75" customHeight="1">
      <c r="C161" s="3"/>
      <c r="D161" s="3"/>
      <c r="J161" s="2"/>
      <c r="K161" s="3"/>
    </row>
    <row r="162" ht="15.75" customHeight="1">
      <c r="C162" s="3"/>
      <c r="D162" s="3"/>
      <c r="J162" s="2"/>
      <c r="K162" s="3"/>
    </row>
    <row r="163" ht="15.75" customHeight="1">
      <c r="C163" s="3"/>
      <c r="D163" s="3"/>
      <c r="J163" s="2"/>
      <c r="K163" s="3"/>
    </row>
    <row r="164" ht="15.75" customHeight="1">
      <c r="C164" s="3"/>
      <c r="D164" s="3"/>
      <c r="J164" s="2"/>
      <c r="K164" s="3"/>
    </row>
    <row r="165" ht="15.75" customHeight="1">
      <c r="C165" s="3"/>
      <c r="D165" s="3"/>
      <c r="J165" s="2"/>
      <c r="K165" s="3"/>
    </row>
    <row r="166" ht="15.75" customHeight="1">
      <c r="C166" s="3"/>
      <c r="D166" s="3"/>
      <c r="J166" s="2"/>
      <c r="K166" s="3"/>
    </row>
    <row r="167" ht="15.75" customHeight="1">
      <c r="C167" s="3"/>
      <c r="D167" s="3"/>
      <c r="J167" s="2"/>
      <c r="K167" s="3"/>
    </row>
    <row r="168" ht="15.75" customHeight="1">
      <c r="C168" s="3"/>
      <c r="D168" s="3"/>
      <c r="J168" s="2"/>
      <c r="K168" s="3"/>
    </row>
    <row r="169" ht="15.75" customHeight="1">
      <c r="C169" s="3"/>
      <c r="D169" s="3"/>
      <c r="J169" s="2"/>
      <c r="K169" s="3"/>
    </row>
    <row r="170" ht="15.75" customHeight="1">
      <c r="C170" s="3"/>
      <c r="D170" s="3"/>
      <c r="J170" s="2"/>
      <c r="K170" s="3"/>
    </row>
    <row r="171" ht="15.75" customHeight="1">
      <c r="C171" s="3"/>
      <c r="D171" s="3"/>
      <c r="J171" s="2"/>
      <c r="K171" s="3"/>
    </row>
    <row r="172" ht="15.75" customHeight="1">
      <c r="C172" s="3"/>
      <c r="D172" s="3"/>
      <c r="J172" s="2"/>
      <c r="K172" s="3"/>
    </row>
    <row r="173" ht="15.75" customHeight="1">
      <c r="C173" s="3"/>
      <c r="D173" s="3"/>
      <c r="J173" s="2"/>
      <c r="K173" s="3"/>
    </row>
    <row r="174" ht="15.75" customHeight="1">
      <c r="C174" s="3"/>
      <c r="D174" s="3"/>
      <c r="J174" s="2"/>
      <c r="K174" s="3"/>
    </row>
    <row r="175" ht="15.75" customHeight="1">
      <c r="C175" s="3"/>
      <c r="D175" s="3"/>
      <c r="J175" s="2"/>
      <c r="K175" s="3"/>
    </row>
    <row r="176" ht="15.75" customHeight="1">
      <c r="C176" s="3"/>
      <c r="D176" s="3"/>
      <c r="J176" s="2"/>
      <c r="K176" s="3"/>
    </row>
    <row r="177" ht="15.75" customHeight="1">
      <c r="C177" s="3"/>
      <c r="D177" s="3"/>
      <c r="J177" s="2"/>
      <c r="K177" s="3"/>
    </row>
    <row r="178" ht="15.75" customHeight="1">
      <c r="C178" s="3"/>
      <c r="D178" s="3"/>
      <c r="J178" s="2"/>
      <c r="K178" s="3"/>
    </row>
    <row r="179" ht="15.75" customHeight="1">
      <c r="C179" s="3"/>
      <c r="D179" s="3"/>
      <c r="J179" s="2"/>
      <c r="K179" s="3"/>
    </row>
    <row r="180" ht="15.75" customHeight="1">
      <c r="C180" s="3"/>
      <c r="D180" s="3"/>
      <c r="J180" s="2"/>
      <c r="K180" s="3"/>
    </row>
    <row r="181" ht="15.75" customHeight="1">
      <c r="C181" s="3"/>
      <c r="D181" s="3"/>
      <c r="J181" s="2"/>
      <c r="K181" s="3"/>
    </row>
    <row r="182" ht="15.75" customHeight="1">
      <c r="C182" s="3"/>
      <c r="D182" s="3"/>
      <c r="J182" s="2"/>
      <c r="K182" s="3"/>
    </row>
    <row r="183" ht="15.75" customHeight="1">
      <c r="C183" s="3"/>
      <c r="D183" s="3"/>
      <c r="J183" s="2"/>
      <c r="K183" s="3"/>
    </row>
    <row r="184" ht="15.75" customHeight="1">
      <c r="C184" s="3"/>
      <c r="D184" s="3"/>
      <c r="J184" s="2"/>
      <c r="K184" s="3"/>
    </row>
    <row r="185" ht="15.75" customHeight="1">
      <c r="C185" s="3"/>
      <c r="D185" s="3"/>
      <c r="J185" s="2"/>
      <c r="K185" s="3"/>
    </row>
    <row r="186" ht="15.75" customHeight="1">
      <c r="C186" s="3"/>
      <c r="D186" s="3"/>
      <c r="J186" s="2"/>
      <c r="K186" s="3"/>
    </row>
    <row r="187" ht="15.75" customHeight="1">
      <c r="C187" s="3"/>
      <c r="D187" s="3"/>
      <c r="J187" s="2"/>
      <c r="K187" s="3"/>
    </row>
    <row r="188" ht="15.75" customHeight="1">
      <c r="C188" s="3"/>
      <c r="D188" s="3"/>
      <c r="J188" s="2"/>
      <c r="K188" s="3"/>
    </row>
    <row r="189" ht="15.75" customHeight="1">
      <c r="C189" s="3"/>
      <c r="D189" s="3"/>
      <c r="J189" s="2"/>
      <c r="K189" s="3"/>
    </row>
    <row r="190" ht="15.75" customHeight="1">
      <c r="C190" s="3"/>
      <c r="D190" s="3"/>
      <c r="J190" s="2"/>
      <c r="K190" s="3"/>
    </row>
    <row r="191" ht="15.75" customHeight="1">
      <c r="C191" s="3"/>
      <c r="D191" s="3"/>
      <c r="J191" s="2"/>
      <c r="K191" s="3"/>
    </row>
    <row r="192" ht="15.75" customHeight="1">
      <c r="C192" s="3"/>
      <c r="D192" s="3"/>
      <c r="J192" s="2"/>
      <c r="K192" s="3"/>
    </row>
    <row r="193" ht="15.75" customHeight="1">
      <c r="C193" s="3"/>
      <c r="D193" s="3"/>
      <c r="J193" s="2"/>
      <c r="K193" s="3"/>
    </row>
    <row r="194" ht="15.75" customHeight="1">
      <c r="C194" s="3"/>
      <c r="D194" s="3"/>
      <c r="J194" s="2"/>
      <c r="K194" s="3"/>
    </row>
    <row r="195" ht="15.75" customHeight="1">
      <c r="C195" s="3"/>
      <c r="D195" s="3"/>
      <c r="J195" s="2"/>
      <c r="K195" s="3"/>
    </row>
    <row r="196" ht="15.75" customHeight="1">
      <c r="C196" s="3"/>
      <c r="D196" s="3"/>
      <c r="J196" s="2"/>
      <c r="K196" s="3"/>
    </row>
    <row r="197" ht="15.75" customHeight="1">
      <c r="C197" s="3"/>
      <c r="D197" s="3"/>
      <c r="J197" s="2"/>
      <c r="K197" s="3"/>
    </row>
    <row r="198" ht="15.75" customHeight="1">
      <c r="C198" s="3"/>
      <c r="D198" s="3"/>
      <c r="J198" s="2"/>
      <c r="K198" s="3"/>
    </row>
    <row r="199" ht="15.75" customHeight="1">
      <c r="C199" s="3"/>
      <c r="D199" s="3"/>
      <c r="J199" s="2"/>
      <c r="K199" s="3"/>
    </row>
    <row r="200" ht="15.75" customHeight="1">
      <c r="C200" s="3"/>
      <c r="D200" s="3"/>
      <c r="J200" s="2"/>
      <c r="K200" s="3"/>
    </row>
    <row r="201" ht="15.75" customHeight="1">
      <c r="C201" s="3"/>
      <c r="D201" s="3"/>
      <c r="J201" s="2"/>
      <c r="K201" s="3"/>
    </row>
    <row r="202" ht="15.75" customHeight="1">
      <c r="C202" s="3"/>
      <c r="D202" s="3"/>
      <c r="J202" s="2"/>
      <c r="K202" s="3"/>
    </row>
    <row r="203" ht="15.75" customHeight="1">
      <c r="C203" s="3"/>
      <c r="D203" s="3"/>
      <c r="J203" s="2"/>
      <c r="K203" s="3"/>
    </row>
    <row r="204" ht="15.75" customHeight="1">
      <c r="C204" s="3"/>
      <c r="D204" s="3"/>
      <c r="J204" s="2"/>
      <c r="K204" s="3"/>
    </row>
    <row r="205" ht="15.75" customHeight="1">
      <c r="C205" s="3"/>
      <c r="D205" s="3"/>
      <c r="J205" s="2"/>
      <c r="K205" s="3"/>
    </row>
    <row r="206" ht="15.75" customHeight="1">
      <c r="C206" s="3"/>
      <c r="D206" s="3"/>
      <c r="J206" s="2"/>
      <c r="K206" s="3"/>
    </row>
    <row r="207" ht="15.75" customHeight="1">
      <c r="C207" s="3"/>
      <c r="D207" s="3"/>
      <c r="J207" s="2"/>
      <c r="K207" s="3"/>
    </row>
    <row r="208" ht="15.75" customHeight="1">
      <c r="C208" s="3"/>
      <c r="D208" s="3"/>
      <c r="J208" s="2"/>
      <c r="K208" s="3"/>
    </row>
    <row r="209" ht="15.75" customHeight="1">
      <c r="C209" s="3"/>
      <c r="D209" s="3"/>
      <c r="J209" s="2"/>
      <c r="K209" s="3"/>
    </row>
    <row r="210" ht="15.75" customHeight="1">
      <c r="C210" s="3"/>
      <c r="D210" s="3"/>
      <c r="J210" s="2"/>
      <c r="K210" s="3"/>
    </row>
    <row r="211" ht="15.75" customHeight="1">
      <c r="C211" s="3"/>
      <c r="D211" s="3"/>
      <c r="J211" s="2"/>
      <c r="K211" s="3"/>
    </row>
    <row r="212" ht="15.75" customHeight="1">
      <c r="C212" s="3"/>
      <c r="D212" s="3"/>
      <c r="J212" s="2"/>
      <c r="K212" s="3"/>
    </row>
    <row r="213" ht="15.75" customHeight="1">
      <c r="C213" s="3"/>
      <c r="D213" s="3"/>
      <c r="J213" s="2"/>
      <c r="K213" s="3"/>
    </row>
    <row r="214" ht="15.75" customHeight="1">
      <c r="C214" s="3"/>
      <c r="D214" s="3"/>
      <c r="J214" s="2"/>
      <c r="K214" s="3"/>
    </row>
    <row r="215" ht="15.75" customHeight="1">
      <c r="C215" s="3"/>
      <c r="D215" s="3"/>
      <c r="J215" s="2"/>
      <c r="K215" s="3"/>
    </row>
    <row r="216" ht="15.75" customHeight="1">
      <c r="C216" s="3"/>
      <c r="D216" s="3"/>
      <c r="J216" s="2"/>
      <c r="K216" s="3"/>
    </row>
    <row r="217" ht="15.75" customHeight="1">
      <c r="C217" s="3"/>
      <c r="D217" s="3"/>
      <c r="J217" s="2"/>
      <c r="K217" s="3"/>
    </row>
    <row r="218" ht="15.75" customHeight="1">
      <c r="C218" s="3"/>
      <c r="D218" s="3"/>
      <c r="J218" s="2"/>
      <c r="K218" s="3"/>
    </row>
    <row r="219" ht="15.75" customHeight="1">
      <c r="C219" s="3"/>
      <c r="D219" s="3"/>
      <c r="J219" s="2"/>
      <c r="K219" s="3"/>
    </row>
    <row r="220" ht="15.75" customHeight="1">
      <c r="C220" s="3"/>
      <c r="D220" s="3"/>
      <c r="J220" s="2"/>
      <c r="K220" s="3"/>
    </row>
    <row r="221" ht="15.75" customHeight="1">
      <c r="C221" s="3"/>
      <c r="D221" s="3"/>
      <c r="J221" s="2"/>
      <c r="K221" s="3"/>
    </row>
    <row r="222" ht="15.75" customHeight="1">
      <c r="C222" s="3"/>
      <c r="D222" s="3"/>
      <c r="J222" s="2"/>
      <c r="K222" s="3"/>
    </row>
    <row r="223" ht="15.75" customHeight="1">
      <c r="C223" s="3"/>
      <c r="D223" s="3"/>
      <c r="J223" s="2"/>
      <c r="K223" s="3"/>
    </row>
    <row r="224" ht="15.75" customHeight="1">
      <c r="C224" s="3"/>
      <c r="D224" s="3"/>
      <c r="J224" s="2"/>
      <c r="K224" s="3"/>
    </row>
    <row r="225" ht="15.75" customHeight="1">
      <c r="C225" s="3"/>
      <c r="D225" s="3"/>
      <c r="J225" s="2"/>
      <c r="K225" s="3"/>
    </row>
    <row r="226" ht="15.75" customHeight="1">
      <c r="C226" s="3"/>
      <c r="D226" s="3"/>
      <c r="J226" s="2"/>
      <c r="K226" s="3"/>
    </row>
    <row r="227" ht="15.75" customHeight="1">
      <c r="C227" s="3"/>
      <c r="D227" s="3"/>
      <c r="J227" s="2"/>
      <c r="K227" s="3"/>
    </row>
    <row r="228" ht="15.75" customHeight="1">
      <c r="C228" s="3"/>
      <c r="D228" s="3"/>
      <c r="J228" s="2"/>
      <c r="K228" s="3"/>
    </row>
    <row r="229" ht="15.75" customHeight="1">
      <c r="C229" s="3"/>
      <c r="D229" s="3"/>
      <c r="J229" s="2"/>
      <c r="K229" s="3"/>
    </row>
    <row r="230" ht="15.75" customHeight="1">
      <c r="C230" s="3"/>
      <c r="D230" s="3"/>
      <c r="J230" s="2"/>
      <c r="K230" s="3"/>
    </row>
    <row r="231" ht="15.75" customHeight="1">
      <c r="C231" s="3"/>
      <c r="D231" s="3"/>
      <c r="J231" s="2"/>
      <c r="K231" s="3"/>
    </row>
    <row r="232" ht="15.75" customHeight="1">
      <c r="C232" s="3"/>
      <c r="D232" s="3"/>
      <c r="J232" s="2"/>
      <c r="K232" s="3"/>
    </row>
    <row r="233" ht="15.75" customHeight="1">
      <c r="C233" s="3"/>
      <c r="D233" s="3"/>
      <c r="J233" s="2"/>
      <c r="K233" s="3"/>
    </row>
    <row r="234" ht="15.75" customHeight="1">
      <c r="C234" s="3"/>
      <c r="D234" s="3"/>
      <c r="J234" s="2"/>
      <c r="K234" s="3"/>
    </row>
    <row r="235" ht="15.75" customHeight="1">
      <c r="C235" s="3"/>
      <c r="D235" s="3"/>
      <c r="J235" s="2"/>
      <c r="K235" s="3"/>
    </row>
    <row r="236" ht="15.75" customHeight="1">
      <c r="C236" s="3"/>
      <c r="D236" s="3"/>
      <c r="J236" s="2"/>
      <c r="K236" s="3"/>
    </row>
    <row r="237" ht="15.75" customHeight="1">
      <c r="C237" s="3"/>
      <c r="D237" s="3"/>
      <c r="J237" s="2"/>
      <c r="K237" s="3"/>
    </row>
    <row r="238" ht="15.75" customHeight="1">
      <c r="C238" s="3"/>
      <c r="D238" s="3"/>
      <c r="J238" s="2"/>
      <c r="K238" s="3"/>
    </row>
    <row r="239" ht="15.75" customHeight="1">
      <c r="C239" s="3"/>
      <c r="D239" s="3"/>
      <c r="J239" s="2"/>
      <c r="K239" s="3"/>
    </row>
    <row r="240" ht="15.75" customHeight="1">
      <c r="C240" s="3"/>
      <c r="D240" s="3"/>
      <c r="J240" s="2"/>
      <c r="K240" s="3"/>
    </row>
    <row r="241" ht="15.75" customHeight="1">
      <c r="C241" s="3"/>
      <c r="D241" s="3"/>
      <c r="J241" s="2"/>
      <c r="K241" s="3"/>
    </row>
    <row r="242" ht="15.75" customHeight="1">
      <c r="C242" s="3"/>
      <c r="D242" s="3"/>
      <c r="J242" s="2"/>
      <c r="K242" s="3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2019-11-18T09:21:11Z</dcterms:created>
  <dc:creator>FSR WIWI</dc:creator>
</cp:coreProperties>
</file>